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lana.suavi\Desktop\"/>
    </mc:Choice>
  </mc:AlternateContent>
  <bookViews>
    <workbookView xWindow="0" yWindow="0" windowWidth="21540" windowHeight="9480"/>
  </bookViews>
  <sheets>
    <sheet name="CALOU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23" i="1"/>
  <c r="D23" i="1"/>
  <c r="E22" i="1"/>
  <c r="D22" i="1"/>
  <c r="E21" i="1"/>
  <c r="D21" i="1"/>
  <c r="E20" i="1"/>
  <c r="D20" i="1"/>
  <c r="E19" i="1"/>
  <c r="D19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<sst xmlns="http://schemas.openxmlformats.org/spreadsheetml/2006/main" count="32" uniqueCount="32">
  <si>
    <t>VALOR DO CRÉDITO - 2018 - 1ª FASE - CALOUROS</t>
  </si>
  <si>
    <t>CURSOS</t>
  </si>
  <si>
    <t xml:space="preserve">VALOR </t>
  </si>
  <si>
    <t>MATRIZ</t>
  </si>
  <si>
    <t>VALOR</t>
  </si>
  <si>
    <t>VALOR DAS 5</t>
  </si>
  <si>
    <t>CRÉDITO</t>
  </si>
  <si>
    <t>CURRICULAR</t>
  </si>
  <si>
    <t>1ª PARCELA</t>
  </si>
  <si>
    <t>DEMAIS PARCELAS</t>
  </si>
  <si>
    <t>ADMINISTRAÇÃO</t>
  </si>
  <si>
    <t>ARQUITETURA E URBANISMO</t>
  </si>
  <si>
    <t>CIÊNCIAS CONTÁBEIS</t>
  </si>
  <si>
    <t>DESIGN DE MODA</t>
  </si>
  <si>
    <t>DESIGN GRÁFICO</t>
  </si>
  <si>
    <t>DIREITO</t>
  </si>
  <si>
    <t>EDUCAÇÃO FÍSICA - LICENCIATURA</t>
  </si>
  <si>
    <t>EDUCAÇÃO FÍSICA - BACHARELADO</t>
  </si>
  <si>
    <t>ENGENHARIA CIVIL</t>
  </si>
  <si>
    <t>ENGENHARIA DE PRODUÇÃO</t>
  </si>
  <si>
    <t>ENGENHARIA MECÂNICA</t>
  </si>
  <si>
    <t>ENGENHARIA QUIMICA</t>
  </si>
  <si>
    <t>JOGOS DIGITAIS</t>
  </si>
  <si>
    <t>PEDAGOGIA</t>
  </si>
  <si>
    <t>PSICOLOGIA</t>
  </si>
  <si>
    <t>PUBLICIDADE E PROPAGANDA</t>
  </si>
  <si>
    <t>SISTEMAS DE INFORMAÇÃO</t>
  </si>
  <si>
    <t>TEC. GESTÃO COMERCIAL</t>
  </si>
  <si>
    <t>TEC. PROC. GERENCIAIS</t>
  </si>
  <si>
    <t>OS VALORES DOS CURSOS ACIMA SÃO REFERENTES AO ANO DE 2018</t>
  </si>
  <si>
    <t>OBS : O SEMESTRE É DIVIDIDO EM 1 + 5 PARCELAS MENSAIS, TOTALIZANDO 6 PARCELAS NO SEMESTRE.</t>
  </si>
  <si>
    <t>EM CADA PARCELA ESTÁ INCLUSO A TAXA DE R$ 3,00 DO DCE (CONFORME CONTRATO DE PRESTAÇÃO DE SERVIÇOS)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</si>
</sst>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37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37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/>
    <xf numFmtId="0" fontId="3" fillId="0" borderId="13" xfId="0" applyFont="1" applyBorder="1"/>
    <xf numFmtId="164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/>
    <xf numFmtId="37" fontId="3" fillId="0" borderId="14" xfId="0" applyNumberFormat="1" applyFont="1" applyBorder="1" applyAlignment="1">
      <alignment horizontal="center"/>
    </xf>
    <xf numFmtId="0" fontId="3" fillId="0" borderId="16" xfId="0" applyFont="1" applyBorder="1"/>
    <xf numFmtId="37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/>
    <xf numFmtId="0" fontId="3" fillId="0" borderId="19" xfId="0" applyFont="1" applyBorder="1"/>
    <xf numFmtId="164" fontId="3" fillId="0" borderId="20" xfId="0" applyNumberFormat="1" applyFont="1" applyBorder="1"/>
    <xf numFmtId="37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/>
    <xf numFmtId="164" fontId="3" fillId="0" borderId="23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3" fillId="0" borderId="0" xfId="0" applyFont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tabSelected="1" workbookViewId="0"/>
  </sheetViews>
  <sheetFormatPr defaultRowHeight="15" x14ac:dyDescent="0.25"/>
  <cols>
    <col min="1" max="1" width="35" customWidth="1"/>
    <col min="2" max="2" width="11.7109375" customWidth="1"/>
    <col min="3" max="3" width="12" customWidth="1"/>
    <col min="4" max="4" width="14.5703125" customWidth="1"/>
    <col min="5" max="5" width="17.140625" customWidth="1"/>
  </cols>
  <sheetData>
    <row r="3" spans="1:5" ht="15.75" thickBot="1" x14ac:dyDescent="0.3">
      <c r="A3" s="1" t="s">
        <v>0</v>
      </c>
      <c r="B3" s="1"/>
      <c r="C3" s="1"/>
      <c r="D3" s="1"/>
      <c r="E3" s="1"/>
    </row>
    <row r="4" spans="1:5" x14ac:dyDescent="0.25">
      <c r="A4" s="2" t="s">
        <v>1</v>
      </c>
      <c r="B4" s="3" t="s">
        <v>2</v>
      </c>
      <c r="C4" s="2" t="s">
        <v>3</v>
      </c>
      <c r="D4" s="4" t="s">
        <v>4</v>
      </c>
      <c r="E4" s="4" t="s">
        <v>5</v>
      </c>
    </row>
    <row r="5" spans="1:5" ht="15.75" thickBot="1" x14ac:dyDescent="0.3">
      <c r="A5" s="5"/>
      <c r="B5" s="6" t="s">
        <v>6</v>
      </c>
      <c r="C5" s="5" t="s">
        <v>7</v>
      </c>
      <c r="D5" s="7" t="s">
        <v>8</v>
      </c>
      <c r="E5" s="7" t="s">
        <v>9</v>
      </c>
    </row>
    <row r="6" spans="1:5" x14ac:dyDescent="0.25">
      <c r="A6" s="8" t="s">
        <v>10</v>
      </c>
      <c r="B6" s="9">
        <v>45.51</v>
      </c>
      <c r="C6" s="10">
        <v>20</v>
      </c>
      <c r="D6" s="11">
        <f t="shared" ref="D6:D24" si="0">B6*20+3</f>
        <v>913.19999999999993</v>
      </c>
      <c r="E6" s="11">
        <f t="shared" ref="E6:E24" si="1">(C6*6-20)*B6/5+3</f>
        <v>913.2</v>
      </c>
    </row>
    <row r="7" spans="1:5" x14ac:dyDescent="0.25">
      <c r="A7" s="12" t="s">
        <v>11</v>
      </c>
      <c r="B7" s="13">
        <v>59.06</v>
      </c>
      <c r="C7" s="14">
        <v>22</v>
      </c>
      <c r="D7" s="15">
        <f t="shared" si="0"/>
        <v>1184.2</v>
      </c>
      <c r="E7" s="11">
        <f t="shared" si="1"/>
        <v>1325.944</v>
      </c>
    </row>
    <row r="8" spans="1:5" x14ac:dyDescent="0.25">
      <c r="A8" s="12" t="s">
        <v>12</v>
      </c>
      <c r="B8" s="13">
        <v>45.51</v>
      </c>
      <c r="C8" s="14">
        <v>20</v>
      </c>
      <c r="D8" s="15">
        <f t="shared" si="0"/>
        <v>913.19999999999993</v>
      </c>
      <c r="E8" s="11">
        <f t="shared" si="1"/>
        <v>913.2</v>
      </c>
    </row>
    <row r="9" spans="1:5" x14ac:dyDescent="0.25">
      <c r="A9" s="12" t="s">
        <v>13</v>
      </c>
      <c r="B9" s="13">
        <v>48.45</v>
      </c>
      <c r="C9" s="14">
        <v>20</v>
      </c>
      <c r="D9" s="15">
        <f t="shared" si="0"/>
        <v>972</v>
      </c>
      <c r="E9" s="11">
        <f t="shared" si="1"/>
        <v>972</v>
      </c>
    </row>
    <row r="10" spans="1:5" x14ac:dyDescent="0.25">
      <c r="A10" s="12" t="s">
        <v>14</v>
      </c>
      <c r="B10" s="13">
        <v>55.47</v>
      </c>
      <c r="C10" s="14">
        <v>16</v>
      </c>
      <c r="D10" s="15">
        <f t="shared" si="0"/>
        <v>1112.4000000000001</v>
      </c>
      <c r="E10" s="11">
        <f t="shared" si="1"/>
        <v>846.14400000000001</v>
      </c>
    </row>
    <row r="11" spans="1:5" x14ac:dyDescent="0.25">
      <c r="A11" s="12" t="s">
        <v>15</v>
      </c>
      <c r="B11" s="13">
        <v>45.51</v>
      </c>
      <c r="C11" s="14">
        <v>20</v>
      </c>
      <c r="D11" s="15">
        <f t="shared" si="0"/>
        <v>913.19999999999993</v>
      </c>
      <c r="E11" s="11">
        <f t="shared" si="1"/>
        <v>913.2</v>
      </c>
    </row>
    <row r="12" spans="1:5" x14ac:dyDescent="0.25">
      <c r="A12" s="12" t="s">
        <v>16</v>
      </c>
      <c r="B12" s="13">
        <v>52.33</v>
      </c>
      <c r="C12" s="14">
        <v>20</v>
      </c>
      <c r="D12" s="15">
        <f t="shared" si="0"/>
        <v>1049.5999999999999</v>
      </c>
      <c r="E12" s="11">
        <f t="shared" si="1"/>
        <v>1049.5999999999999</v>
      </c>
    </row>
    <row r="13" spans="1:5" x14ac:dyDescent="0.25">
      <c r="A13" s="12" t="s">
        <v>17</v>
      </c>
      <c r="B13" s="13">
        <v>52.33</v>
      </c>
      <c r="C13" s="14">
        <v>22</v>
      </c>
      <c r="D13" s="15">
        <f t="shared" si="0"/>
        <v>1049.5999999999999</v>
      </c>
      <c r="E13" s="11">
        <f t="shared" si="1"/>
        <v>1175.192</v>
      </c>
    </row>
    <row r="14" spans="1:5" x14ac:dyDescent="0.25">
      <c r="A14" s="12" t="s">
        <v>18</v>
      </c>
      <c r="B14" s="13">
        <v>54.59</v>
      </c>
      <c r="C14" s="14">
        <v>20</v>
      </c>
      <c r="D14" s="15">
        <f t="shared" si="0"/>
        <v>1094.8000000000002</v>
      </c>
      <c r="E14" s="11">
        <f t="shared" si="1"/>
        <v>1094.8</v>
      </c>
    </row>
    <row r="15" spans="1:5" x14ac:dyDescent="0.25">
      <c r="A15" s="12" t="s">
        <v>19</v>
      </c>
      <c r="B15" s="13">
        <v>52.8</v>
      </c>
      <c r="C15" s="14">
        <v>20</v>
      </c>
      <c r="D15" s="15">
        <f t="shared" si="0"/>
        <v>1059</v>
      </c>
      <c r="E15" s="11">
        <f t="shared" si="1"/>
        <v>1059</v>
      </c>
    </row>
    <row r="16" spans="1:5" x14ac:dyDescent="0.25">
      <c r="A16" s="12" t="s">
        <v>20</v>
      </c>
      <c r="B16" s="13">
        <v>59.06</v>
      </c>
      <c r="C16" s="14">
        <v>20</v>
      </c>
      <c r="D16" s="15">
        <f t="shared" si="0"/>
        <v>1184.2</v>
      </c>
      <c r="E16" s="11">
        <f t="shared" si="1"/>
        <v>1184.2</v>
      </c>
    </row>
    <row r="17" spans="1:5" x14ac:dyDescent="0.25">
      <c r="A17" s="12" t="s">
        <v>21</v>
      </c>
      <c r="B17" s="13">
        <v>59.06</v>
      </c>
      <c r="C17" s="14">
        <v>20</v>
      </c>
      <c r="D17" s="15">
        <f t="shared" si="0"/>
        <v>1184.2</v>
      </c>
      <c r="E17" s="11">
        <f t="shared" si="1"/>
        <v>1184.2</v>
      </c>
    </row>
    <row r="18" spans="1:5" x14ac:dyDescent="0.25">
      <c r="A18" s="12" t="s">
        <v>22</v>
      </c>
      <c r="B18" s="13">
        <v>45.51</v>
      </c>
      <c r="C18" s="14">
        <v>18</v>
      </c>
      <c r="D18" s="15">
        <v>819.18</v>
      </c>
      <c r="E18" s="11">
        <v>819.18</v>
      </c>
    </row>
    <row r="19" spans="1:5" x14ac:dyDescent="0.25">
      <c r="A19" s="12" t="s">
        <v>23</v>
      </c>
      <c r="B19" s="13">
        <v>41.95</v>
      </c>
      <c r="C19" s="14">
        <v>25</v>
      </c>
      <c r="D19" s="15">
        <f t="shared" si="0"/>
        <v>842</v>
      </c>
      <c r="E19" s="11">
        <f t="shared" si="1"/>
        <v>1093.7</v>
      </c>
    </row>
    <row r="20" spans="1:5" x14ac:dyDescent="0.25">
      <c r="A20" s="12" t="s">
        <v>24</v>
      </c>
      <c r="B20" s="13">
        <v>49.22</v>
      </c>
      <c r="C20" s="14">
        <v>22</v>
      </c>
      <c r="D20" s="15">
        <f t="shared" si="0"/>
        <v>987.4</v>
      </c>
      <c r="E20" s="11">
        <f t="shared" si="1"/>
        <v>1105.5279999999998</v>
      </c>
    </row>
    <row r="21" spans="1:5" x14ac:dyDescent="0.25">
      <c r="A21" s="16" t="s">
        <v>25</v>
      </c>
      <c r="B21" s="17">
        <v>55.47</v>
      </c>
      <c r="C21" s="18">
        <v>22</v>
      </c>
      <c r="D21" s="19">
        <f t="shared" si="0"/>
        <v>1112.4000000000001</v>
      </c>
      <c r="E21" s="11">
        <f t="shared" si="1"/>
        <v>1245.5279999999998</v>
      </c>
    </row>
    <row r="22" spans="1:5" x14ac:dyDescent="0.25">
      <c r="A22" s="16" t="s">
        <v>26</v>
      </c>
      <c r="B22" s="17">
        <v>48.45</v>
      </c>
      <c r="C22" s="20">
        <v>20</v>
      </c>
      <c r="D22" s="19">
        <f t="shared" si="0"/>
        <v>972</v>
      </c>
      <c r="E22" s="11">
        <f t="shared" si="1"/>
        <v>972</v>
      </c>
    </row>
    <row r="23" spans="1:5" x14ac:dyDescent="0.25">
      <c r="A23" s="21" t="s">
        <v>27</v>
      </c>
      <c r="B23" s="17">
        <v>45.51</v>
      </c>
      <c r="C23" s="22">
        <v>12</v>
      </c>
      <c r="D23" s="19">
        <f t="shared" si="0"/>
        <v>913.19999999999993</v>
      </c>
      <c r="E23" s="23">
        <f t="shared" si="1"/>
        <v>476.30399999999997</v>
      </c>
    </row>
    <row r="24" spans="1:5" ht="15.75" thickBot="1" x14ac:dyDescent="0.3">
      <c r="A24" s="24" t="s">
        <v>28</v>
      </c>
      <c r="B24" s="25">
        <v>45.51</v>
      </c>
      <c r="C24" s="26">
        <v>12</v>
      </c>
      <c r="D24" s="27">
        <f t="shared" si="0"/>
        <v>913.19999999999993</v>
      </c>
      <c r="E24" s="28">
        <f t="shared" si="1"/>
        <v>476.30399999999997</v>
      </c>
    </row>
    <row r="25" spans="1:5" x14ac:dyDescent="0.25">
      <c r="A25" s="29" t="s">
        <v>29</v>
      </c>
      <c r="B25" s="30"/>
      <c r="C25" s="31"/>
      <c r="D25" s="30"/>
      <c r="E25" s="30"/>
    </row>
    <row r="26" spans="1:5" x14ac:dyDescent="0.25">
      <c r="A26" s="32" t="s">
        <v>30</v>
      </c>
      <c r="B26" s="30"/>
      <c r="C26" s="31"/>
      <c r="D26" s="30"/>
      <c r="E26" s="30"/>
    </row>
    <row r="27" spans="1:5" x14ac:dyDescent="0.25">
      <c r="A27" s="32" t="s">
        <v>31</v>
      </c>
      <c r="B27" s="33"/>
      <c r="C27" s="33"/>
      <c r="D27" s="33"/>
      <c r="E27" s="33"/>
    </row>
    <row r="28" spans="1:5" x14ac:dyDescent="0.25">
      <c r="B28" s="29"/>
      <c r="C28" s="29"/>
      <c r="D28" s="29"/>
      <c r="E28" s="34"/>
    </row>
    <row r="29" spans="1:5" x14ac:dyDescent="0.25">
      <c r="A29" s="35"/>
      <c r="B29" s="35"/>
      <c r="C29" s="35"/>
      <c r="D29" s="35"/>
    </row>
  </sheetData>
  <mergeCells count="1">
    <mergeCell ref="A3:E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CALOUROS</vt:lpstr>
    </vt:vector>
  </TitlesOfParts>
  <Company>Fundação Educacional de Brusque - FEBE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Izalana Suavi</dc:creator>
  <cp:lastModifiedBy>Izalana Suavi</cp:lastModifiedBy>
  <dcterms:created xsi:type="dcterms:W3CDTF">2017-12-08T20:03:03Z</dcterms:created>
  <dcterms:modified xsi:type="dcterms:W3CDTF">2017-12-08T20:03:39Z</dcterms:modified>
</cp:coreProperties>
</file>